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o3\Downloads\"/>
    </mc:Choice>
  </mc:AlternateContent>
  <xr:revisionPtr revIDLastSave="0" documentId="8_{9F74EB3E-D103-4515-B4B8-B169F90C9BB4}" xr6:coauthVersionLast="47" xr6:coauthVersionMax="47" xr10:uidLastSave="{00000000-0000-0000-0000-000000000000}"/>
  <bookViews>
    <workbookView xWindow="-120" yWindow="-120" windowWidth="20730" windowHeight="11040" xr2:uid="{7282B037-8B0A-4627-A2B0-FB9CDDB818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3" i="1"/>
  <c r="M4" i="1"/>
  <c r="M5" i="1"/>
  <c r="M6" i="1"/>
  <c r="M7" i="1"/>
  <c r="M8" i="1"/>
  <c r="M3" i="1"/>
  <c r="L4" i="1"/>
  <c r="L5" i="1"/>
  <c r="L6" i="1"/>
  <c r="L7" i="1"/>
  <c r="L8" i="1"/>
  <c r="L3" i="1"/>
</calcChain>
</file>

<file path=xl/sharedStrings.xml><?xml version="1.0" encoding="utf-8"?>
<sst xmlns="http://schemas.openxmlformats.org/spreadsheetml/2006/main" count="86" uniqueCount="29">
  <si>
    <t>Monday 1</t>
  </si>
  <si>
    <t xml:space="preserve">Tuesday 2 </t>
  </si>
  <si>
    <t>Wednesday 3</t>
  </si>
  <si>
    <t>First week</t>
  </si>
  <si>
    <t>Student Names</t>
  </si>
  <si>
    <t>Labor Day</t>
  </si>
  <si>
    <t>Maria Delgado</t>
  </si>
  <si>
    <t>Camille Herandez</t>
  </si>
  <si>
    <t>Kimberly Luciano</t>
  </si>
  <si>
    <t>Jennifer Eston</t>
  </si>
  <si>
    <t>Jesus Loperena</t>
  </si>
  <si>
    <t>Thursday 4</t>
  </si>
  <si>
    <t>Friday 5</t>
  </si>
  <si>
    <t>Second Week</t>
  </si>
  <si>
    <t>P</t>
  </si>
  <si>
    <t>A</t>
  </si>
  <si>
    <t>Monday 8</t>
  </si>
  <si>
    <t>Tuesday 9</t>
  </si>
  <si>
    <t>Wednesday 10</t>
  </si>
  <si>
    <t>Thursday 11</t>
  </si>
  <si>
    <t>Friday 12</t>
  </si>
  <si>
    <t>Fabian Mendez</t>
  </si>
  <si>
    <t>P=Present</t>
  </si>
  <si>
    <t>A= Absent</t>
  </si>
  <si>
    <t>Total Absense per student</t>
  </si>
  <si>
    <t xml:space="preserve">Total Attendance  per student </t>
  </si>
  <si>
    <t>Attendance percentage</t>
  </si>
  <si>
    <t>Total Number of clases</t>
  </si>
  <si>
    <t xml:space="preserve"> September 2025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</si>
</sst>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4" fillId="3" borderId="1" xfId="0" applyFont="1" applyFill="1" applyBorder="1"/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Sheet1!$L$1:$L$2</c:f>
              <c:strCache>
                <c:ptCount val="2"/>
                <c:pt idx="0">
                  <c:v>Total Attendance  per student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Sheet1!$A$3:$K$8</c15:sqref>
                  </c15:fullRef>
                  <c15:levelRef>
                    <c15:sqref>Sheet1!$A$3:$A$8</c15:sqref>
                  </c15:levelRef>
                </c:ext>
              </c:extLst>
              <c:f>Sheet1!$A$3:$A$8</c:f>
              <c:strCache>
                <c:ptCount val="6"/>
                <c:pt idx="0">
                  <c:v>Fabian Mendez</c:v>
                </c:pt>
                <c:pt idx="1">
                  <c:v>Maria Delgado</c:v>
                </c:pt>
                <c:pt idx="2">
                  <c:v>Camille Herandez</c:v>
                </c:pt>
                <c:pt idx="3">
                  <c:v>Kimberly Luciano</c:v>
                </c:pt>
                <c:pt idx="4">
                  <c:v>Jennifer Eston</c:v>
                </c:pt>
                <c:pt idx="5">
                  <c:v>Jesus Loperena</c:v>
                </c:pt>
              </c:strCache>
            </c:strRef>
          </c:cat>
          <c:val>
            <c:numRef>
              <c:f>Sheet1!$L$3:$L$8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B-4C16-AB3F-37E862EA0988}"/>
            </c:ext>
          </c:extLst>
        </c:ser>
        <c:ser>
          <c:idx val="1"/>
          <c:order val="1"/>
          <c:tx>
            <c:strRef>
              <c:f>Sheet1!$M$1:$M$2</c:f>
              <c:strCache>
                <c:ptCount val="2"/>
                <c:pt idx="0">
                  <c:v>Total Absense per student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Sheet1!$A$3:$K$8</c15:sqref>
                  </c15:fullRef>
                  <c15:levelRef>
                    <c15:sqref>Sheet1!$A$3:$A$8</c15:sqref>
                  </c15:levelRef>
                </c:ext>
              </c:extLst>
              <c:f>Sheet1!$A$3:$A$8</c:f>
              <c:strCache>
                <c:ptCount val="6"/>
                <c:pt idx="0">
                  <c:v>Fabian Mendez</c:v>
                </c:pt>
                <c:pt idx="1">
                  <c:v>Maria Delgado</c:v>
                </c:pt>
                <c:pt idx="2">
                  <c:v>Camille Herandez</c:v>
                </c:pt>
                <c:pt idx="3">
                  <c:v>Kimberly Luciano</c:v>
                </c:pt>
                <c:pt idx="4">
                  <c:v>Jennifer Eston</c:v>
                </c:pt>
                <c:pt idx="5">
                  <c:v>Jesus Loperena</c:v>
                </c:pt>
              </c:strCache>
            </c:strRef>
          </c:cat>
          <c:val>
            <c:numRef>
              <c:f>Sheet1!$M$3:$M$8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B-4C16-AB3F-37E862EA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2160319"/>
        <c:axId val="402162239"/>
      </c:barChart>
      <c:catAx>
        <c:axId val="402160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62239"/>
        <c:crosses val="autoZero"/>
        <c:auto val="1"/>
        <c:lblAlgn val="ctr"/>
        <c:lblOffset val="100"/>
        <c:noMultiLvlLbl val="0"/>
      </c:catAx>
      <c:valAx>
        <c:axId val="40216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6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71272486363798"/>
          <c:y val="5.2385898493557424E-2"/>
          <c:w val="0.77946774983004052"/>
          <c:h val="0.776148743713885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Sheet1!$N$1:$N$2</c:f>
              <c:strCache>
                <c:ptCount val="2"/>
                <c:pt idx="0">
                  <c:v>Attendance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Sheet1!$A$3:$A$12</c:f>
              <c:strCache>
                <c:ptCount val="6"/>
                <c:pt idx="0">
                  <c:v>Fabian Mendez</c:v>
                </c:pt>
                <c:pt idx="1">
                  <c:v>Maria Delgado</c:v>
                </c:pt>
                <c:pt idx="2">
                  <c:v>Camille Herandez</c:v>
                </c:pt>
                <c:pt idx="3">
                  <c:v>Kimberly Luciano</c:v>
                </c:pt>
                <c:pt idx="4">
                  <c:v>Jennifer Eston</c:v>
                </c:pt>
                <c:pt idx="5">
                  <c:v>Jesus Loperena</c:v>
                </c:pt>
              </c:strCache>
            </c:strRef>
          </c:cat>
          <c:val>
            <c:numRef>
              <c:f>Sheet1!$N$3:$N$12</c:f>
              <c:numCache>
                <c:formatCode>0%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D-4CD8-B48A-88BDB821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2136319"/>
        <c:axId val="402141599"/>
      </c:barChart>
      <c:catAx>
        <c:axId val="402136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41599"/>
        <c:crosses val="autoZero"/>
        <c:auto val="1"/>
        <c:lblAlgn val="ctr"/>
        <c:lblOffset val="100"/>
        <c:noMultiLvlLbl val="0"/>
      </c:catAx>
      <c:valAx>
        <c:axId val="40214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36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407276</xdr:colOff>
      <xdr:row>16</xdr:row>
      <xdr:rowOff>65690</xdr:rowOff>
    </xdr:from>
    <xdr:to>
      <xdr:col>12</xdr:col>
      <xdr:colOff>689741</xdr:colOff>
      <xdr:row>33</xdr:row>
      <xdr:rowOff>172762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38F31A-6AD7-FA52-E5CF-0C95B28E7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1753914</xdr:colOff>
      <xdr:row>15</xdr:row>
      <xdr:rowOff>98535</xdr:rowOff>
    </xdr:from>
    <xdr:to>
      <xdr:col>16</xdr:col>
      <xdr:colOff>65689</xdr:colOff>
      <xdr:row>32</xdr:row>
      <xdr:rowOff>164224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6561F-EBF7-4B92-E814-42EC3A023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C838-5063-4497-8A0E-824DFF4CD9D3}">
  <dimension ref="A1:O12"/>
  <sheetViews>
    <sheetView tabSelected="1" topLeftCell="C1" zoomScale="42" workbookViewId="0">
      <selection activeCell="Q48" sqref="Q48"/>
    </sheetView>
  </sheetViews>
  <sheetFormatPr defaultRowHeight="15" x14ac:dyDescent="0.25"/>
  <cols>
    <col min="1" max="1" width="57.7109375" bestFit="1" customWidth="1"/>
    <col min="2" max="2" width="14" bestFit="1" customWidth="1"/>
    <col min="3" max="3" width="11.28515625" bestFit="1" customWidth="1"/>
    <col min="4" max="4" width="13.5703125" bestFit="1" customWidth="1"/>
    <col min="5" max="5" width="11.5703125" bestFit="1" customWidth="1"/>
    <col min="7" max="7" width="10.5703125" bestFit="1" customWidth="1"/>
    <col min="8" max="8" width="10.85546875" bestFit="1" customWidth="1"/>
    <col min="9" max="9" width="13.7109375" bestFit="1" customWidth="1"/>
    <col min="10" max="10" width="11.5703125" bestFit="1" customWidth="1"/>
    <col min="11" max="11" width="9.28515625" bestFit="1" customWidth="1"/>
    <col min="12" max="12" width="37.42578125" bestFit="1" customWidth="1"/>
    <col min="13" max="13" width="32.7109375" bestFit="1" customWidth="1"/>
    <col min="14" max="14" width="40.5703125" bestFit="1" customWidth="1"/>
    <col min="15" max="15" width="29.42578125" bestFit="1" customWidth="1"/>
  </cols>
  <sheetData>
    <row r="1" spans="1:15" ht="31.5" x14ac:dyDescent="0.5">
      <c r="A1" s="15" t="s">
        <v>28</v>
      </c>
      <c r="B1" s="1" t="s">
        <v>3</v>
      </c>
      <c r="C1" s="1"/>
      <c r="D1" s="1"/>
      <c r="E1" s="1"/>
      <c r="F1" s="1"/>
      <c r="G1" s="2" t="s">
        <v>13</v>
      </c>
      <c r="H1" s="2"/>
      <c r="I1" s="2"/>
      <c r="J1" s="2"/>
      <c r="K1" s="2"/>
      <c r="L1" s="7" t="s">
        <v>25</v>
      </c>
      <c r="M1" s="8" t="s">
        <v>24</v>
      </c>
      <c r="N1" s="12" t="s">
        <v>26</v>
      </c>
      <c r="O1" s="13" t="s">
        <v>27</v>
      </c>
    </row>
    <row r="2" spans="1:15" x14ac:dyDescent="0.25">
      <c r="A2" s="5" t="s">
        <v>4</v>
      </c>
      <c r="B2" s="3" t="s">
        <v>0</v>
      </c>
      <c r="C2" s="3" t="s">
        <v>1</v>
      </c>
      <c r="D2" s="3" t="s">
        <v>2</v>
      </c>
      <c r="E2" s="3" t="s">
        <v>11</v>
      </c>
      <c r="F2" s="3" t="s">
        <v>12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9"/>
      <c r="M2" s="10"/>
      <c r="N2" s="12"/>
      <c r="O2" s="14"/>
    </row>
    <row r="3" spans="1:15" x14ac:dyDescent="0.25">
      <c r="A3" s="5" t="s">
        <v>21</v>
      </c>
      <c r="B3" s="3" t="s">
        <v>5</v>
      </c>
      <c r="C3" s="4" t="s">
        <v>14</v>
      </c>
      <c r="D3" s="4" t="s">
        <v>15</v>
      </c>
      <c r="E3" s="4" t="s">
        <v>14</v>
      </c>
      <c r="F3" s="6" t="s">
        <v>14</v>
      </c>
      <c r="G3" s="4" t="s">
        <v>14</v>
      </c>
      <c r="H3" s="4" t="s">
        <v>14</v>
      </c>
      <c r="I3" s="4" t="s">
        <v>14</v>
      </c>
      <c r="J3" s="4" t="s">
        <v>15</v>
      </c>
      <c r="K3" s="4" t="s">
        <v>14</v>
      </c>
      <c r="L3" s="6">
        <f>COUNTIF(B3:K3,"P")</f>
        <v>7</v>
      </c>
      <c r="M3" s="6">
        <f>COUNTIF(B3:K3, "A")</f>
        <v>2</v>
      </c>
      <c r="N3" s="16">
        <f>(O3-M3)/O3</f>
        <v>0.8</v>
      </c>
      <c r="O3" s="4">
        <v>10</v>
      </c>
    </row>
    <row r="4" spans="1:15" x14ac:dyDescent="0.25">
      <c r="A4" s="5" t="s">
        <v>6</v>
      </c>
      <c r="B4" s="3" t="s">
        <v>5</v>
      </c>
      <c r="C4" s="4" t="s">
        <v>14</v>
      </c>
      <c r="D4" s="4" t="s">
        <v>14</v>
      </c>
      <c r="E4" s="4" t="s">
        <v>14</v>
      </c>
      <c r="F4" s="6" t="s">
        <v>14</v>
      </c>
      <c r="G4" s="4" t="s">
        <v>14</v>
      </c>
      <c r="H4" s="4" t="s">
        <v>15</v>
      </c>
      <c r="I4" s="4" t="s">
        <v>14</v>
      </c>
      <c r="J4" s="4" t="s">
        <v>14</v>
      </c>
      <c r="K4" s="4" t="s">
        <v>14</v>
      </c>
      <c r="L4" s="6">
        <f t="shared" ref="L4:L8" si="0">COUNTIF(B4:K4,"P")</f>
        <v>8</v>
      </c>
      <c r="M4" s="6">
        <f t="shared" ref="M4:M8" si="1">COUNTIF(B4:K4, "A")</f>
        <v>1</v>
      </c>
      <c r="N4" s="16">
        <f t="shared" ref="N4:N8" si="2">(O4-M4)/O4</f>
        <v>0.9</v>
      </c>
      <c r="O4" s="4">
        <v>10</v>
      </c>
    </row>
    <row r="5" spans="1:15" x14ac:dyDescent="0.25">
      <c r="A5" s="5" t="s">
        <v>7</v>
      </c>
      <c r="B5" s="3" t="s">
        <v>5</v>
      </c>
      <c r="C5" s="4" t="s">
        <v>14</v>
      </c>
      <c r="D5" s="4" t="s">
        <v>15</v>
      </c>
      <c r="E5" s="4" t="s">
        <v>14</v>
      </c>
      <c r="F5" s="6" t="s">
        <v>14</v>
      </c>
      <c r="G5" s="4" t="s">
        <v>14</v>
      </c>
      <c r="H5" s="4" t="s">
        <v>14</v>
      </c>
      <c r="I5" s="4" t="s">
        <v>14</v>
      </c>
      <c r="J5" s="4" t="s">
        <v>14</v>
      </c>
      <c r="K5" s="4" t="s">
        <v>14</v>
      </c>
      <c r="L5" s="6">
        <f t="shared" si="0"/>
        <v>8</v>
      </c>
      <c r="M5" s="6">
        <f t="shared" si="1"/>
        <v>1</v>
      </c>
      <c r="N5" s="16">
        <f t="shared" si="2"/>
        <v>0.9</v>
      </c>
      <c r="O5" s="4">
        <v>10</v>
      </c>
    </row>
    <row r="6" spans="1:15" x14ac:dyDescent="0.25">
      <c r="A6" s="5" t="s">
        <v>8</v>
      </c>
      <c r="B6" s="3" t="s">
        <v>5</v>
      </c>
      <c r="C6" s="4" t="s">
        <v>14</v>
      </c>
      <c r="D6" s="4" t="s">
        <v>14</v>
      </c>
      <c r="E6" s="4" t="s">
        <v>14</v>
      </c>
      <c r="F6" s="6" t="s">
        <v>14</v>
      </c>
      <c r="G6" s="4" t="s">
        <v>15</v>
      </c>
      <c r="H6" s="4" t="s">
        <v>14</v>
      </c>
      <c r="I6" s="4" t="s">
        <v>14</v>
      </c>
      <c r="J6" s="4" t="s">
        <v>14</v>
      </c>
      <c r="K6" s="4" t="s">
        <v>14</v>
      </c>
      <c r="L6" s="6">
        <f t="shared" si="0"/>
        <v>8</v>
      </c>
      <c r="M6" s="6">
        <f t="shared" si="1"/>
        <v>1</v>
      </c>
      <c r="N6" s="16">
        <f t="shared" si="2"/>
        <v>0.9</v>
      </c>
      <c r="O6" s="4">
        <v>10</v>
      </c>
    </row>
    <row r="7" spans="1:15" x14ac:dyDescent="0.25">
      <c r="A7" s="5" t="s">
        <v>9</v>
      </c>
      <c r="B7" s="3" t="s">
        <v>5</v>
      </c>
      <c r="C7" s="4" t="s">
        <v>14</v>
      </c>
      <c r="D7" s="4" t="s">
        <v>14</v>
      </c>
      <c r="E7" s="4" t="s">
        <v>14</v>
      </c>
      <c r="F7" s="6" t="s">
        <v>14</v>
      </c>
      <c r="G7" s="4" t="s">
        <v>14</v>
      </c>
      <c r="H7" s="4" t="s">
        <v>14</v>
      </c>
      <c r="I7" s="4" t="s">
        <v>14</v>
      </c>
      <c r="J7" s="4" t="s">
        <v>14</v>
      </c>
      <c r="K7" s="4" t="s">
        <v>14</v>
      </c>
      <c r="L7" s="6">
        <f t="shared" si="0"/>
        <v>9</v>
      </c>
      <c r="M7" s="6">
        <f t="shared" si="1"/>
        <v>0</v>
      </c>
      <c r="N7" s="16">
        <f t="shared" si="2"/>
        <v>1</v>
      </c>
      <c r="O7" s="4">
        <v>10</v>
      </c>
    </row>
    <row r="8" spans="1:15" x14ac:dyDescent="0.25">
      <c r="A8" s="5" t="s">
        <v>10</v>
      </c>
      <c r="B8" s="3" t="s">
        <v>5</v>
      </c>
      <c r="C8" s="4" t="s">
        <v>14</v>
      </c>
      <c r="D8" s="4" t="s">
        <v>14</v>
      </c>
      <c r="E8" s="4" t="s">
        <v>15</v>
      </c>
      <c r="F8" s="6" t="s">
        <v>14</v>
      </c>
      <c r="G8" s="4" t="s">
        <v>14</v>
      </c>
      <c r="H8" s="4" t="s">
        <v>14</v>
      </c>
      <c r="I8" s="4" t="s">
        <v>14</v>
      </c>
      <c r="J8" s="4" t="s">
        <v>14</v>
      </c>
      <c r="K8" s="4" t="s">
        <v>14</v>
      </c>
      <c r="L8" s="6">
        <f t="shared" si="0"/>
        <v>8</v>
      </c>
      <c r="M8" s="6">
        <f t="shared" si="1"/>
        <v>1</v>
      </c>
      <c r="N8" s="16">
        <f t="shared" si="2"/>
        <v>0.9</v>
      </c>
      <c r="O8" s="4">
        <v>10</v>
      </c>
    </row>
    <row r="11" spans="1:15" x14ac:dyDescent="0.25">
      <c r="B11" s="11" t="s">
        <v>22</v>
      </c>
    </row>
    <row r="12" spans="1:15" x14ac:dyDescent="0.25">
      <c r="B12" s="11" t="s">
        <v>23</v>
      </c>
    </row>
  </sheetData>
  <mergeCells count="6">
    <mergeCell ref="N1:N2"/>
    <mergeCell ref="O1:O2"/>
    <mergeCell ref="B1:F1"/>
    <mergeCell ref="G1:K1"/>
    <mergeCell ref="L1:L2"/>
    <mergeCell ref="M1:M2"/>
  </mergeCells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E3AD3839BB34E8D227F8E50F45BB7" ma:contentTypeVersion="15" ma:contentTypeDescription="Create a new document." ma:contentTypeScope="" ma:versionID="6b961a9e10a53766dd8f3d49693cc0d0">
  <xsd:schema xmlns:xsd="http://www.w3.org/2001/XMLSchema" xmlns:xs="http://www.w3.org/2001/XMLSchema" xmlns:p="http://schemas.microsoft.com/office/2006/metadata/properties" xmlns:ns3="8d5a9f96-acdb-42fe-91ed-7299a860f425" xmlns:ns4="1a76aa62-42d0-44e4-a31b-bb037d6b3899" targetNamespace="http://schemas.microsoft.com/office/2006/metadata/properties" ma:root="true" ma:fieldsID="fc2fe27322413c5bce21c5f0e28de185" ns3:_="" ns4:_="">
    <xsd:import namespace="8d5a9f96-acdb-42fe-91ed-7299a860f425"/>
    <xsd:import namespace="1a76aa62-42d0-44e4-a31b-bb037d6b38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a9f96-acdb-42fe-91ed-7299a860f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6aa62-42d0-44e4-a31b-bb037d6b3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5a9f96-acdb-42fe-91ed-7299a860f425" xsi:nil="true"/>
  </documentManagement>
</p:properties>
</file>

<file path=customXml/itemProps1.xml><?xml version="1.0" encoding="utf-8"?>
<ds:datastoreItem xmlns:ds="http://schemas.openxmlformats.org/officeDocument/2006/customXml" ds:itemID="{D3A1AC15-DDDD-44EE-9D77-BB2DCF45F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a9f96-acdb-42fe-91ed-7299a860f425"/>
    <ds:schemaRef ds:uri="1a76aa62-42d0-44e4-a31b-bb037d6b3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1D46C-B113-4D26-9282-82AEE44F1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D1D44-302D-46B1-BA9D-0E47F140A250}">
  <ds:schemaRefs>
    <ds:schemaRef ds:uri="1a76aa62-42d0-44e4-a31b-bb037d6b3899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d5a9f96-acdb-42fe-91ed-7299a860f4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 RODRIGUEZ ACEVEDO</dc:creator>
  <cp:lastModifiedBy>STEPHANIE  RODRIGUEZ ACEVEDO</cp:lastModifiedBy>
  <dcterms:created xsi:type="dcterms:W3CDTF">2025-09-16T03:03:00Z</dcterms:created>
  <dcterms:modified xsi:type="dcterms:W3CDTF">2025-09-16T03:50:01Z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0x01010081EE3AD3839BB34E8D227F8E50F45BB7</vt:lpwstr>
  </property>
</Properties>
</file>